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95" windowHeight="10920"/>
  </bookViews>
  <sheets>
    <sheet name="附件5-收支决算" sheetId="1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D29" i="1"/>
  <c r="B29"/>
  <c r="B34" s="1"/>
  <c r="D30" l="1"/>
  <c r="D34" s="1"/>
</calcChain>
</file>

<file path=xl/sharedStrings.xml><?xml version="1.0" encoding="utf-8"?>
<sst xmlns="http://schemas.openxmlformats.org/spreadsheetml/2006/main" count="130" uniqueCount="64">
  <si>
    <t>高等学校收支决算总表</t>
  </si>
  <si>
    <t>单位：万元</t>
  </si>
  <si>
    <t>收入</t>
  </si>
  <si>
    <t/>
  </si>
  <si>
    <t>支出</t>
  </si>
  <si>
    <t>项目</t>
  </si>
  <si>
    <t>决算数</t>
  </si>
  <si>
    <t>项目(按功能分类)</t>
  </si>
  <si>
    <t>栏次</t>
  </si>
  <si>
    <t>1</t>
  </si>
  <si>
    <t>2</t>
  </si>
  <si>
    <t>一、财政拨款</t>
  </si>
  <si>
    <t>一、一般公共服务</t>
  </si>
  <si>
    <t>　　其中：政府性基金</t>
  </si>
  <si>
    <t>二、外交</t>
  </si>
  <si>
    <t>二、上级补助收入</t>
  </si>
  <si>
    <t>三、国防</t>
  </si>
  <si>
    <t>三、事业收入</t>
  </si>
  <si>
    <t>四、公共安全</t>
  </si>
  <si>
    <t>四、经营收入</t>
  </si>
  <si>
    <t>五、教育</t>
  </si>
  <si>
    <t>五、附属单位缴款</t>
  </si>
  <si>
    <t>六、科学技术</t>
  </si>
  <si>
    <t>六、其他收入</t>
  </si>
  <si>
    <t>七、文化体育与传媒</t>
  </si>
  <si>
    <t xml:space="preserve">    其中：捐赠收入</t>
  </si>
  <si>
    <t>八、社会保障和就业</t>
  </si>
  <si>
    <t>九、医疗卫生</t>
  </si>
  <si>
    <t>十、节能环保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</si>
  <si>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</si>
  <si>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</si>
  <si>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</si>
  <si>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</si>
  <si>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</si>
  <si>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</si>
  <si>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十七、地震灾后恢复重建支出</t>
  </si>
  <si>
    <t>十八、国土资源气象等事务</t>
  </si>
  <si>
    <t>十九、住房保障支出</t>
  </si>
  <si>
    <t>二十、粮油物资管理事务</t>
  </si>
  <si>
    <t>二十一、储备事务支出</t>
  </si>
  <si>
    <t>二十二、国债还本付息支出</t>
  </si>
  <si>
    <t>二十三、其他支出</t>
  </si>
  <si>
    <t>本年收入合计</t>
  </si>
  <si>
    <t>本年支出合计</t>
  </si>
  <si>
    <t xml:space="preserve">    用事业基金弥补收支差额</t>
  </si>
  <si>
    <t xml:space="preserve">    结余分配</t>
  </si>
  <si>
    <t xml:space="preserve">    上年结转和结余</t>
  </si>
  <si>
    <t xml:space="preserve">    年末结转和结余</t>
  </si>
  <si>
    <t>合计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</si>
  <si>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</si>
  <si>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</si>
  <si>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</si>
  <si>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</si>
  <si>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</si>
  <si>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</si>
  <si>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</si>
  <si>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</si>
  <si>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</si>
  <si>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</si>
  <si>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</si>
  <si>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</si>
  <si>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</si>
  <si>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单位：沈阳音乐学院</t>
    <phoneticPr fontId="87" type="noConversion"/>
  </si>
  <si>
    <t>年度：2013年</t>
    <phoneticPr fontId="87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</si>
</sst>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\ _k_r_-;\-* #,##0\ _k_r_-;_-* &quot;-&quot;\ _k_r_-;_-@_-"/>
    <numFmt numFmtId="177" formatCode="_-* #,##0.00_-;\-* #,##0.00_-;_-* &quot;-&quot;??_-;_-@_-"/>
    <numFmt numFmtId="178" formatCode="_(&quot;$&quot;* #,##0.00_);_(&quot;$&quot;* \(#,##0.00\);_(&quot;$&quot;* &quot;-&quot;??_);_(@_)"/>
    <numFmt numFmtId="179" formatCode="0.00_)"/>
    <numFmt numFmtId="180" formatCode="_-&quot;$&quot;\ * #,##0_-;_-&quot;$&quot;\ * #,##0\-;_-&quot;$&quot;\ * &quot;-&quot;_-;_-@_-"/>
    <numFmt numFmtId="181" formatCode="#,##0;\(#,##0\)"/>
    <numFmt numFmtId="182" formatCode="_-* #,##0.00\ _k_r_-;\-* #,##0.00\ _k_r_-;_-* &quot;-&quot;??\ _k_r_-;_-@_-"/>
    <numFmt numFmtId="183" formatCode="#,##0;[Red]\(#,##0\)"/>
    <numFmt numFmtId="184" formatCode="_-* #,##0_$_-;\-* #,##0_$_-;_-* &quot;-&quot;_$_-;_-@_-"/>
    <numFmt numFmtId="185" formatCode="&quot;綅&quot;\t#,##0_);[Red]\(&quot;綅&quot;\t#,##0\)"/>
    <numFmt numFmtId="186" formatCode="_-&quot;$&quot;* #,##0_-;\-&quot;$&quot;* #,##0_-;_-&quot;$&quot;* &quot;-&quot;_-;_-@_-"/>
    <numFmt numFmtId="187" formatCode="_-* #,##0.00&quot;$&quot;_-;\-* #,##0.00&quot;$&quot;_-;_-* &quot;-&quot;??&quot;$&quot;_-;_-@_-"/>
    <numFmt numFmtId="188" formatCode="_-&quot;$&quot;\ * #,##0.00_-;_-&quot;$&quot;\ * #,##0.00\-;_-&quot;$&quot;\ * &quot;-&quot;??_-;_-@_-"/>
    <numFmt numFmtId="189" formatCode="_(&quot;$&quot;* #,##0_);_(&quot;$&quot;* \(#,##0\);_(&quot;$&quot;* &quot;-&quot;_);_(@_)"/>
    <numFmt numFmtId="190" formatCode="#,##0.0_);\(#,##0.0\)"/>
    <numFmt numFmtId="191" formatCode="\$#,##0.00;\(\$#,##0.00\)"/>
    <numFmt numFmtId="192" formatCode="yy\.mm\.dd"/>
    <numFmt numFmtId="193" formatCode="&quot;?\t#,##0_);[Red]\(&quot;&quot;?&quot;\t#,##0\)"/>
    <numFmt numFmtId="194" formatCode="\$#,##0;\(\$#,##0\)"/>
    <numFmt numFmtId="195" formatCode="_-* #,##0&quot;$&quot;_-;\-* #,##0&quot;$&quot;_-;_-* &quot;-&quot;&quot;$&quot;_-;_-@_-"/>
    <numFmt numFmtId="196" formatCode="#,##0;\-#,##0;&quot;-&quot;"/>
    <numFmt numFmtId="197" formatCode="&quot;$&quot;\ #,##0.00_-;[Red]&quot;$&quot;\ #,##0.00\-"/>
    <numFmt numFmtId="198" formatCode="&quot;$&quot;#,##0_);[Red]\(&quot;$&quot;#,##0\)"/>
    <numFmt numFmtId="199" formatCode="&quot;$&quot;#,##0.00_);[Red]\(&quot;$&quot;#,##0.00\)"/>
    <numFmt numFmtId="200" formatCode="&quot;$&quot;#,##0_);\(&quot;$&quot;#,##0\)"/>
    <numFmt numFmtId="201" formatCode="_-&quot;$&quot;* #,##0.00_-;\-&quot;$&quot;* #,##0.00_-;_-&quot;$&quot;* &quot;-&quot;??_-;_-@_-"/>
    <numFmt numFmtId="202" formatCode="_-* #,##0.00_$_-;\-* #,##0.00_$_-;_-* &quot;-&quot;??_$_-;_-@_-"/>
    <numFmt numFmtId="203" formatCode="0.0"/>
    <numFmt numFmtId="204" formatCode="#,##0.00_ "/>
  </numFmts>
  <fonts count="89">
    <font>
      <sz val="10"/>
      <color indexed="8"/>
      <name val="Arial"/>
    </font>
    <font>
      <sz val="11"/>
      <color indexed="20"/>
      <name val="宋体"/>
      <family val="3"/>
      <charset val="134"/>
    </font>
    <font>
      <sz val="12"/>
      <color indexed="20"/>
      <name val="楷体_GB2312"/>
      <charset val="134"/>
    </font>
    <font>
      <b/>
      <sz val="14"/>
      <name val="楷体"/>
      <family val="3"/>
      <charset val="134"/>
    </font>
    <font>
      <sz val="12"/>
      <name val="Helv"/>
    </font>
    <font>
      <sz val="11"/>
      <color indexed="60"/>
      <name val="宋体"/>
      <family val="3"/>
      <charset val="134"/>
    </font>
    <font>
      <sz val="12"/>
      <color indexed="9"/>
      <name val="宋体"/>
      <family val="3"/>
      <charset val="134"/>
    </font>
    <font>
      <sz val="10"/>
      <name val="Helv"/>
    </font>
    <font>
      <i/>
      <sz val="12"/>
      <color indexed="23"/>
      <name val="楷体_GB2312"/>
      <charset val="134"/>
    </font>
    <font>
      <sz val="11"/>
      <color indexed="8"/>
      <name val="宋体"/>
      <family val="3"/>
      <charset val="134"/>
    </font>
    <font>
      <sz val="11"/>
      <color indexed="42"/>
      <name val="宋体"/>
      <family val="3"/>
      <charset val="134"/>
    </font>
    <font>
      <sz val="10.5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0"/>
      <name val="Arial"/>
      <family val="2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0"/>
      <name val="楷体"/>
      <family val="3"/>
      <charset val="134"/>
    </font>
    <font>
      <sz val="10.5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2"/>
      <name val="宋体"/>
      <family val="3"/>
      <charset val="134"/>
    </font>
    <font>
      <sz val="12"/>
      <color indexed="17"/>
      <name val="楷体_GB2312"/>
      <charset val="134"/>
    </font>
    <font>
      <sz val="12"/>
      <name val="Times New Roman"/>
      <family val="1"/>
    </font>
    <font>
      <b/>
      <sz val="12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0"/>
      <name val="Geneva"/>
    </font>
    <font>
      <b/>
      <i/>
      <sz val="16"/>
      <name val="Helv"/>
    </font>
    <font>
      <u/>
      <sz val="7.5"/>
      <color indexed="12"/>
      <name val="Arial"/>
      <family val="2"/>
    </font>
    <font>
      <b/>
      <sz val="12"/>
      <color indexed="63"/>
      <name val="楷体_GB2312"/>
      <charset val="134"/>
    </font>
    <font>
      <sz val="12"/>
      <color indexed="60"/>
      <name val="楷体_GB2312"/>
      <charset val="134"/>
    </font>
    <font>
      <sz val="12"/>
      <color indexed="10"/>
      <name val="楷体_GB2312"/>
      <charset val="134"/>
    </font>
    <font>
      <sz val="10"/>
      <color indexed="17"/>
      <name val="宋体"/>
      <family val="3"/>
      <charset val="134"/>
    </font>
    <font>
      <sz val="7"/>
      <name val="Helv"/>
    </font>
    <font>
      <b/>
      <sz val="11"/>
      <color indexed="42"/>
      <name val="宋体"/>
      <family val="3"/>
      <charset val="134"/>
    </font>
    <font>
      <b/>
      <sz val="10"/>
      <name val="Tms Rmn"/>
    </font>
    <font>
      <sz val="10"/>
      <color indexed="20"/>
      <name val="宋体"/>
      <family val="3"/>
      <charset val="134"/>
    </font>
    <font>
      <b/>
      <sz val="12"/>
      <color indexed="52"/>
      <name val="楷体_GB2312"/>
      <charset val="134"/>
    </font>
    <font>
      <sz val="12"/>
      <name val="Arial"/>
      <family val="2"/>
    </font>
    <font>
      <sz val="10"/>
      <name val="Courier"/>
    </font>
    <font>
      <b/>
      <sz val="15"/>
      <color indexed="56"/>
      <name val="宋体"/>
      <family val="3"/>
      <charset val="134"/>
    </font>
    <font>
      <sz val="10"/>
      <name val="Times New Roman"/>
      <family val="1"/>
    </font>
    <font>
      <b/>
      <sz val="18"/>
      <color indexed="62"/>
      <name val="宋体"/>
      <family val="3"/>
      <charset val="134"/>
    </font>
    <font>
      <b/>
      <sz val="18"/>
      <name val="Arial"/>
      <family val="2"/>
    </font>
    <font>
      <sz val="12"/>
      <name val="바탕체"/>
      <family val="3"/>
    </font>
    <font>
      <b/>
      <sz val="12"/>
      <name val="Arial"/>
      <family val="2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20"/>
      <name val="宋体"/>
      <family val="3"/>
      <charset val="134"/>
    </font>
    <font>
      <sz val="8"/>
      <name val="Arial"/>
      <family val="2"/>
    </font>
    <font>
      <b/>
      <sz val="9"/>
      <name val="Arial"/>
      <family val="2"/>
    </font>
    <font>
      <u/>
      <sz val="12"/>
      <color indexed="12"/>
      <name val="宋体"/>
      <family val="3"/>
      <charset val="134"/>
    </font>
    <font>
      <sz val="12"/>
      <name val="Courier"/>
    </font>
    <font>
      <b/>
      <sz val="12"/>
      <color indexed="9"/>
      <name val="楷体_GB2312"/>
      <charset val="134"/>
    </font>
    <font>
      <sz val="12"/>
      <name val="新細明體"/>
      <family val="1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7"/>
      <color indexed="10"/>
      <name val="Helv"/>
    </font>
    <font>
      <sz val="10"/>
      <name val="MS Sans Serif"/>
    </font>
    <font>
      <b/>
      <sz val="15"/>
      <color indexed="56"/>
      <name val="楷体_GB2312"/>
      <charset val="134"/>
    </font>
    <font>
      <sz val="12"/>
      <color indexed="16"/>
      <name val="宋体"/>
      <family val="3"/>
      <charset val="134"/>
    </font>
    <font>
      <b/>
      <sz val="11"/>
      <color indexed="56"/>
      <name val="楷体_GB2312"/>
      <charset val="134"/>
    </font>
    <font>
      <b/>
      <sz val="10"/>
      <name val="MS Sans Serif"/>
    </font>
    <font>
      <i/>
      <sz val="11"/>
      <color indexed="23"/>
      <name val="宋体"/>
      <family val="3"/>
      <charset val="134"/>
    </font>
    <font>
      <sz val="10"/>
      <color indexed="8"/>
      <name val="MS Sans Serif"/>
    </font>
    <font>
      <u/>
      <sz val="7.5"/>
      <color indexed="36"/>
      <name val="Arial"/>
      <family val="2"/>
    </font>
    <font>
      <b/>
      <sz val="11"/>
      <color indexed="9"/>
      <name val="宋体"/>
      <family val="3"/>
      <charset val="134"/>
    </font>
    <font>
      <b/>
      <sz val="13"/>
      <color indexed="56"/>
      <name val="楷体_GB2312"/>
      <charset val="134"/>
    </font>
    <font>
      <sz val="7"/>
      <name val="Small Fonts"/>
      <family val="3"/>
      <charset val="134"/>
    </font>
    <font>
      <u/>
      <sz val="11"/>
      <color indexed="12"/>
      <name val="宋体"/>
      <family val="3"/>
      <charset val="134"/>
    </font>
    <font>
      <u/>
      <sz val="12"/>
      <color indexed="20"/>
      <name val="宋体"/>
      <family val="3"/>
      <charset val="134"/>
    </font>
    <font>
      <sz val="12"/>
      <color indexed="52"/>
      <name val="楷体_GB2312"/>
      <charset val="134"/>
    </font>
    <font>
      <b/>
      <sz val="11"/>
      <color indexed="8"/>
      <name val="宋体"/>
      <family val="3"/>
      <charset val="134"/>
    </font>
    <font>
      <b/>
      <sz val="12"/>
      <color indexed="8"/>
      <name val="楷体_GB2312"/>
      <charset val="134"/>
    </font>
    <font>
      <sz val="12"/>
      <name val="官帕眉"/>
      <charset val="134"/>
    </font>
    <font>
      <sz val="11"/>
      <name val="宋体"/>
      <family val="3"/>
      <charset val="134"/>
    </font>
    <font>
      <sz val="12"/>
      <color indexed="62"/>
      <name val="楷体_GB2312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gray0625"/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90">
    <xf numFmtId="0" fontId="0" fillId="0" borderId="0"/>
    <xf numFmtId="0" fontId="8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22" fillId="4" borderId="0" applyNumberFormat="0" applyBorder="0" applyAlignment="0" applyProtection="0"/>
    <xf numFmtId="0" fontId="28" fillId="0" borderId="0"/>
    <xf numFmtId="0" fontId="24" fillId="4" borderId="0" applyNumberFormat="0" applyBorder="0" applyAlignment="0" applyProtection="0">
      <alignment vertical="center"/>
    </xf>
    <xf numFmtId="0" fontId="25" fillId="0" borderId="0"/>
    <xf numFmtId="0" fontId="18" fillId="5" borderId="0" applyNumberFormat="0" applyBorder="0" applyAlignment="0" applyProtection="0"/>
    <xf numFmtId="49" fontId="86" fillId="0" borderId="0" applyFont="0" applyFill="0" applyBorder="0" applyAlignment="0" applyProtection="0"/>
    <xf numFmtId="0" fontId="7" fillId="0" borderId="0"/>
    <xf numFmtId="0" fontId="86" fillId="5" borderId="1" applyNumberFormat="0" applyFont="0" applyAlignment="0" applyProtection="0">
      <alignment vertical="center"/>
    </xf>
    <xf numFmtId="0" fontId="23" fillId="0" borderId="0"/>
    <xf numFmtId="0" fontId="25" fillId="0" borderId="0"/>
    <xf numFmtId="0" fontId="21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5" fillId="0" borderId="0"/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2" fillId="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/>
    <xf numFmtId="0" fontId="28" fillId="0" borderId="0"/>
    <xf numFmtId="0" fontId="23" fillId="0" borderId="0">
      <alignment vertical="center"/>
    </xf>
    <xf numFmtId="180" fontId="86" fillId="0" borderId="0" applyFont="0" applyFill="0" applyBorder="0" applyAlignment="0" applyProtection="0"/>
    <xf numFmtId="0" fontId="14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/>
    <xf numFmtId="0" fontId="7" fillId="0" borderId="0"/>
    <xf numFmtId="179" fontId="29" fillId="0" borderId="0"/>
    <xf numFmtId="0" fontId="9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7" fillId="0" borderId="0"/>
    <xf numFmtId="0" fontId="1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12" fillId="6" borderId="0" applyNumberFormat="0" applyBorder="0" applyAlignment="0" applyProtection="0">
      <alignment vertical="center"/>
    </xf>
    <xf numFmtId="0" fontId="86" fillId="0" borderId="0">
      <alignment vertical="top"/>
    </xf>
    <xf numFmtId="0" fontId="1" fillId="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6" fillId="13" borderId="2" applyNumberFormat="0" applyAlignment="0" applyProtection="0">
      <alignment vertical="center"/>
    </xf>
    <xf numFmtId="0" fontId="86" fillId="0" borderId="0">
      <alignment vertical="top"/>
    </xf>
    <xf numFmtId="0" fontId="14" fillId="1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86" fillId="0" borderId="0">
      <alignment vertical="top"/>
    </xf>
    <xf numFmtId="0" fontId="17" fillId="0" borderId="0"/>
    <xf numFmtId="0" fontId="32" fillId="1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7" fillId="0" borderId="0"/>
    <xf numFmtId="0" fontId="9" fillId="7" borderId="0" applyNumberFormat="0" applyBorder="0" applyAlignment="0" applyProtection="0">
      <alignment vertical="center"/>
    </xf>
    <xf numFmtId="0" fontId="17" fillId="0" borderId="0"/>
    <xf numFmtId="0" fontId="12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39" fillId="15" borderId="3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/>
    <xf numFmtId="0" fontId="9" fillId="10" borderId="0" applyNumberFormat="0" applyBorder="0" applyAlignment="0" applyProtection="0">
      <alignment vertical="center"/>
    </xf>
    <xf numFmtId="0" fontId="23" fillId="0" borderId="0"/>
    <xf numFmtId="0" fontId="9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4" applyNumberFormat="0" applyFill="0" applyProtection="0">
      <alignment horizontal="center"/>
    </xf>
    <xf numFmtId="0" fontId="23" fillId="0" borderId="0">
      <alignment vertical="center"/>
    </xf>
    <xf numFmtId="0" fontId="26" fillId="18" borderId="0" applyNumberFormat="0" applyBorder="0" applyAlignment="0" applyProtection="0"/>
    <xf numFmtId="0" fontId="9" fillId="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1" fillId="15" borderId="5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41" fontId="86" fillId="0" borderId="0" applyFont="0" applyFill="0" applyBorder="0" applyAlignment="0" applyProtection="0"/>
    <xf numFmtId="0" fontId="9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3" fontId="35" fillId="0" borderId="0"/>
    <xf numFmtId="0" fontId="12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top"/>
      <protection locked="0"/>
    </xf>
    <xf numFmtId="14" fontId="19" fillId="0" borderId="0">
      <alignment horizontal="center" wrapText="1"/>
      <protection locked="0"/>
    </xf>
    <xf numFmtId="3" fontId="86" fillId="0" borderId="0" applyFont="0" applyFill="0" applyBorder="0" applyAlignment="0" applyProtection="0"/>
    <xf numFmtId="0" fontId="17" fillId="0" borderId="0"/>
    <xf numFmtId="0" fontId="15" fillId="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0"/>
    <xf numFmtId="0" fontId="16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7" fillId="22" borderId="7">
      <protection locked="0"/>
    </xf>
    <xf numFmtId="0" fontId="23" fillId="0" borderId="0"/>
    <xf numFmtId="0" fontId="24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38" fontId="86" fillId="0" borderId="0" applyFont="0" applyFill="0" applyBorder="0" applyAlignment="0" applyProtection="0"/>
    <xf numFmtId="0" fontId="17" fillId="0" borderId="8" applyNumberFormat="0" applyFill="0" applyProtection="0">
      <alignment horizontal="left"/>
    </xf>
    <xf numFmtId="0" fontId="10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3" fillId="0" borderId="0"/>
    <xf numFmtId="0" fontId="10" fillId="1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>
      <protection locked="0"/>
    </xf>
    <xf numFmtId="0" fontId="6" fillId="23" borderId="0" applyNumberFormat="0" applyBorder="0" applyAlignment="0" applyProtection="0"/>
    <xf numFmtId="0" fontId="18" fillId="12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10" fontId="86" fillId="0" borderId="0" applyFont="0" applyFill="0" applyBorder="0" applyAlignment="0" applyProtection="0"/>
    <xf numFmtId="0" fontId="6" fillId="25" borderId="0" applyNumberFormat="0" applyBorder="0" applyAlignment="0" applyProtection="0"/>
    <xf numFmtId="0" fontId="18" fillId="15" borderId="0" applyNumberFormat="0" applyBorder="0" applyAlignment="0" applyProtection="0"/>
    <xf numFmtId="0" fontId="6" fillId="13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192" fontId="17" fillId="0" borderId="4" applyFill="0" applyProtection="0">
      <alignment horizontal="right"/>
    </xf>
    <xf numFmtId="0" fontId="15" fillId="26" borderId="0" applyNumberFormat="0" applyBorder="0" applyAlignment="0" applyProtection="0">
      <alignment vertical="center"/>
    </xf>
    <xf numFmtId="0" fontId="6" fillId="13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/>
    <xf numFmtId="0" fontId="86" fillId="0" borderId="0" applyFont="0" applyFill="0" applyBorder="0" applyAlignment="0" applyProtection="0"/>
    <xf numFmtId="0" fontId="21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197" fontId="86" fillId="0" borderId="0" applyFont="0" applyFill="0" applyBorder="0" applyAlignment="0" applyProtection="0"/>
    <xf numFmtId="0" fontId="22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200" fontId="67" fillId="0" borderId="9" applyAlignment="0" applyProtection="0"/>
    <xf numFmtId="0" fontId="18" fillId="12" borderId="0" applyNumberFormat="0" applyBorder="0" applyAlignment="0" applyProtection="0"/>
    <xf numFmtId="0" fontId="18" fillId="15" borderId="0" applyNumberFormat="0" applyBorder="0" applyAlignment="0" applyProtection="0"/>
    <xf numFmtId="0" fontId="6" fillId="15" borderId="0" applyNumberFormat="0" applyBorder="0" applyAlignment="0" applyProtection="0"/>
    <xf numFmtId="178" fontId="86" fillId="0" borderId="0" applyFont="0" applyFill="0" applyBorder="0" applyAlignment="0" applyProtection="0"/>
    <xf numFmtId="0" fontId="15" fillId="20" borderId="0" applyNumberFormat="0" applyBorder="0" applyAlignment="0" applyProtection="0">
      <alignment vertical="center"/>
    </xf>
    <xf numFmtId="0" fontId="47" fillId="0" borderId="10" applyNumberFormat="0" applyAlignment="0" applyProtection="0">
      <alignment horizontal="left" vertical="center"/>
    </xf>
    <xf numFmtId="0" fontId="12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/>
    <xf numFmtId="41" fontId="86" fillId="0" borderId="0" applyFont="0" applyFill="0" applyBorder="0" applyAlignment="0" applyProtection="0"/>
    <xf numFmtId="0" fontId="6" fillId="2" borderId="0" applyNumberFormat="0" applyBorder="0" applyAlignment="0" applyProtection="0"/>
    <xf numFmtId="0" fontId="15" fillId="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18" fillId="19" borderId="0" applyNumberFormat="0" applyBorder="0" applyAlignment="0" applyProtection="0"/>
    <xf numFmtId="0" fontId="6" fillId="19" borderId="0" applyNumberFormat="0" applyBorder="0" applyAlignment="0" applyProtection="0"/>
    <xf numFmtId="0" fontId="15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19" fillId="0" borderId="0">
      <alignment horizontal="center" wrapText="1"/>
      <protection locked="0"/>
    </xf>
    <xf numFmtId="0" fontId="1" fillId="3" borderId="0" applyNumberFormat="0" applyBorder="0" applyAlignment="0" applyProtection="0">
      <alignment vertical="center"/>
    </xf>
    <xf numFmtId="0" fontId="63" fillId="0" borderId="0"/>
    <xf numFmtId="196" fontId="86" fillId="0" borderId="0" applyFill="0" applyBorder="0" applyAlignment="0"/>
    <xf numFmtId="0" fontId="49" fillId="15" borderId="3" applyNumberFormat="0" applyAlignment="0" applyProtection="0">
      <alignment vertical="center"/>
    </xf>
    <xf numFmtId="0" fontId="67" fillId="0" borderId="11">
      <alignment horizontal="center"/>
    </xf>
    <xf numFmtId="0" fontId="65" fillId="3" borderId="0" applyNumberFormat="0" applyBorder="0" applyAlignment="0" applyProtection="0"/>
    <xf numFmtId="0" fontId="71" fillId="13" borderId="2" applyNumberFormat="0" applyAlignment="0" applyProtection="0">
      <alignment vertical="center"/>
    </xf>
    <xf numFmtId="0" fontId="67" fillId="0" borderId="0" applyNumberFormat="0" applyFill="0" applyBorder="0" applyAlignment="0" applyProtection="0"/>
    <xf numFmtId="41" fontId="86" fillId="0" borderId="0" applyFont="0" applyFill="0" applyBorder="0" applyAlignment="0" applyProtection="0"/>
    <xf numFmtId="181" fontId="43" fillId="0" borderId="0"/>
    <xf numFmtId="0" fontId="86" fillId="0" borderId="0" applyFont="0" applyFill="0" applyBorder="0" applyAlignment="0" applyProtection="0"/>
    <xf numFmtId="177" fontId="86" fillId="0" borderId="0" applyFont="0" applyFill="0" applyBorder="0" applyAlignment="0" applyProtection="0"/>
    <xf numFmtId="183" fontId="17" fillId="0" borderId="0"/>
    <xf numFmtId="184" fontId="86" fillId="0" borderId="0" applyFont="0" applyFill="0" applyBorder="0" applyAlignment="0" applyProtection="0"/>
    <xf numFmtId="186" fontId="8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188" fontId="86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25" fillId="0" borderId="0"/>
    <xf numFmtId="191" fontId="43" fillId="0" borderId="0"/>
    <xf numFmtId="0" fontId="40" fillId="0" borderId="0" applyProtection="0"/>
    <xf numFmtId="0" fontId="1" fillId="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44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94" fontId="43" fillId="0" borderId="0"/>
    <xf numFmtId="0" fontId="6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2" fontId="40" fillId="0" borderId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12" fillId="6" borderId="0" applyNumberFormat="0" applyBorder="0" applyAlignment="0" applyProtection="0">
      <alignment vertical="center"/>
    </xf>
    <xf numFmtId="0" fontId="26" fillId="29" borderId="0" applyNumberFormat="0" applyBorder="0" applyAlignment="0" applyProtection="0"/>
    <xf numFmtId="0" fontId="53" fillId="15" borderId="0" applyNumberFormat="0" applyBorder="0" applyAlignment="0" applyProtection="0"/>
    <xf numFmtId="0" fontId="72" fillId="0" borderId="6" applyNumberFormat="0" applyFill="0" applyAlignment="0" applyProtection="0">
      <alignment vertical="center"/>
    </xf>
    <xf numFmtId="0" fontId="47" fillId="0" borderId="12">
      <alignment horizontal="left" vertical="center"/>
    </xf>
    <xf numFmtId="0" fontId="42" fillId="0" borderId="13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5" fillId="0" borderId="0" applyProtection="0"/>
    <xf numFmtId="0" fontId="47" fillId="0" borderId="0" applyProtection="0"/>
    <xf numFmtId="0" fontId="1" fillId="3" borderId="0" applyNumberFormat="0" applyBorder="0" applyAlignment="0" applyProtection="0">
      <alignment vertical="center"/>
    </xf>
    <xf numFmtId="0" fontId="51" fillId="19" borderId="3" applyNumberFormat="0" applyAlignment="0" applyProtection="0">
      <alignment vertical="center"/>
    </xf>
    <xf numFmtId="0" fontId="49" fillId="15" borderId="3" applyNumberFormat="0" applyAlignment="0" applyProtection="0">
      <alignment vertical="center"/>
    </xf>
    <xf numFmtId="0" fontId="53" fillId="5" borderId="15" applyNumberFormat="0" applyBorder="0" applyAlignment="0" applyProtection="0"/>
    <xf numFmtId="0" fontId="9" fillId="0" borderId="0">
      <alignment vertical="center"/>
    </xf>
    <xf numFmtId="190" fontId="4" fillId="30" borderId="0"/>
    <xf numFmtId="0" fontId="60" fillId="0" borderId="16" applyNumberFormat="0" applyFill="0" applyAlignment="0" applyProtection="0">
      <alignment vertical="center"/>
    </xf>
    <xf numFmtId="9" fontId="86" fillId="0" borderId="0" applyFont="0" applyFill="0" applyBorder="0" applyAlignment="0" applyProtection="0"/>
    <xf numFmtId="0" fontId="57" fillId="13" borderId="2" applyNumberFormat="0" applyAlignment="0" applyProtection="0">
      <alignment vertical="center"/>
    </xf>
    <xf numFmtId="190" fontId="61" fillId="31" borderId="0"/>
    <xf numFmtId="38" fontId="86" fillId="0" borderId="0" applyFont="0" applyFill="0" applyBorder="0" applyAlignment="0" applyProtection="0"/>
    <xf numFmtId="193" fontId="8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0" fontId="1" fillId="3" borderId="0" applyNumberFormat="0" applyBorder="0" applyAlignment="0" applyProtection="0">
      <alignment vertical="center"/>
    </xf>
    <xf numFmtId="180" fontId="86" fillId="0" borderId="0" applyFont="0" applyFill="0" applyBorder="0" applyAlignment="0" applyProtection="0"/>
    <xf numFmtId="198" fontId="86" fillId="0" borderId="0" applyFont="0" applyFill="0" applyBorder="0" applyAlignment="0" applyProtection="0"/>
    <xf numFmtId="0" fontId="2" fillId="3" borderId="0" applyNumberFormat="0" applyBorder="0" applyAlignment="0" applyProtection="0">
      <alignment vertical="center"/>
    </xf>
    <xf numFmtId="195" fontId="86" fillId="0" borderId="0" applyFont="0" applyFill="0" applyBorder="0" applyAlignment="0" applyProtection="0"/>
    <xf numFmtId="199" fontId="86" fillId="0" borderId="0" applyFont="0" applyFill="0" applyBorder="0" applyAlignment="0" applyProtection="0"/>
    <xf numFmtId="0" fontId="1" fillId="3" borderId="0" applyNumberFormat="0" applyBorder="0" applyAlignment="0" applyProtection="0">
      <alignment vertical="center"/>
    </xf>
    <xf numFmtId="0" fontId="43" fillId="0" borderId="0"/>
    <xf numFmtId="37" fontId="73" fillId="0" borderId="0"/>
    <xf numFmtId="0" fontId="41" fillId="0" borderId="0"/>
    <xf numFmtId="0" fontId="4" fillId="0" borderId="0"/>
    <xf numFmtId="0" fontId="7" fillId="0" borderId="0"/>
    <xf numFmtId="0" fontId="24" fillId="4" borderId="0" applyNumberFormat="0" applyBorder="0" applyAlignment="0" applyProtection="0">
      <alignment vertical="center"/>
    </xf>
    <xf numFmtId="0" fontId="17" fillId="0" borderId="0"/>
    <xf numFmtId="0" fontId="1" fillId="3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50" fillId="15" borderId="5" applyNumberFormat="0" applyAlignment="0" applyProtection="0">
      <alignment vertical="center"/>
    </xf>
    <xf numFmtId="9" fontId="86" fillId="0" borderId="0" applyFont="0" applyFill="0" applyBorder="0" applyAlignment="0" applyProtection="0"/>
    <xf numFmtId="13" fontId="86" fillId="0" borderId="0" applyFont="0" applyFill="0" applyProtection="0"/>
    <xf numFmtId="0" fontId="59" fillId="0" borderId="0" applyNumberForma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6" fillId="0" borderId="0" applyNumberFormat="0" applyFont="0" applyFill="0" applyBorder="0" applyAlignment="0" applyProtection="0">
      <alignment horizontal="left"/>
    </xf>
    <xf numFmtId="0" fontId="10" fillId="20" borderId="0" applyNumberFormat="0" applyBorder="0" applyAlignment="0" applyProtection="0">
      <alignment vertical="center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86" fillId="32" borderId="0" applyNumberFormat="0" applyFont="0" applyBorder="0" applyAlignment="0" applyProtection="0"/>
    <xf numFmtId="0" fontId="52" fillId="10" borderId="0" applyNumberFormat="0" applyBorder="0" applyAlignment="0" applyProtection="0">
      <alignment vertical="center"/>
    </xf>
    <xf numFmtId="3" fontId="62" fillId="0" borderId="0"/>
    <xf numFmtId="0" fontId="67" fillId="0" borderId="0" applyNumberForma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9" fillId="0" borderId="0"/>
    <xf numFmtId="0" fontId="2" fillId="3" borderId="0" applyNumberFormat="0" applyBorder="0" applyAlignment="0" applyProtection="0">
      <alignment vertical="center"/>
    </xf>
    <xf numFmtId="0" fontId="37" fillId="22" borderId="7">
      <protection locked="0"/>
    </xf>
    <xf numFmtId="0" fontId="69" fillId="0" borderId="0"/>
    <xf numFmtId="0" fontId="37" fillId="22" borderId="7">
      <protection locked="0"/>
    </xf>
    <xf numFmtId="0" fontId="59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40" fillId="0" borderId="17" applyProtection="0"/>
    <xf numFmtId="176" fontId="86" fillId="0" borderId="0" applyFont="0" applyFill="0" applyBorder="0" applyAlignment="0" applyProtection="0"/>
    <xf numFmtId="182" fontId="86" fillId="0" borderId="0" applyFont="0" applyFill="0" applyBorder="0" applyAlignment="0" applyProtection="0"/>
    <xf numFmtId="0" fontId="46" fillId="0" borderId="0"/>
    <xf numFmtId="185" fontId="86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187" fontId="86" fillId="0" borderId="0" applyFont="0" applyFill="0" applyBorder="0" applyAlignment="0" applyProtection="0"/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189" fontId="86" fillId="0" borderId="0" applyFont="0" applyFill="0" applyBorder="0" applyAlignment="0" applyProtection="0"/>
    <xf numFmtId="0" fontId="17" fillId="0" borderId="8" applyNumberFormat="0" applyFill="0" applyProtection="0">
      <alignment horizontal="right"/>
    </xf>
    <xf numFmtId="0" fontId="86" fillId="0" borderId="0" applyFont="0" applyFill="0" applyBorder="0" applyAlignment="0" applyProtection="0"/>
    <xf numFmtId="0" fontId="56" fillId="0" borderId="0"/>
    <xf numFmtId="0" fontId="59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64" fillId="0" borderId="13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66" fillId="0" borderId="1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3" fillId="0" borderId="8" applyNumberFormat="0" applyFill="0" applyProtection="0">
      <alignment horizontal="center"/>
    </xf>
    <xf numFmtId="0" fontId="22" fillId="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top"/>
      <protection locked="0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58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5" fillId="3" borderId="0" applyNumberFormat="0" applyBorder="0" applyAlignment="0" applyProtection="0"/>
    <xf numFmtId="0" fontId="38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7" fillId="0" borderId="18" applyNumberFormat="0" applyFill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60" fillId="0" borderId="1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186" fontId="86" fillId="0" borderId="0" applyFont="0" applyFill="0" applyBorder="0" applyAlignment="0" applyProtection="0"/>
    <xf numFmtId="0" fontId="1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9" fillId="0" borderId="0">
      <alignment vertical="center"/>
    </xf>
    <xf numFmtId="0" fontId="81" fillId="19" borderId="3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74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3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202" fontId="86" fillId="0" borderId="0" applyFont="0" applyFill="0" applyBorder="0" applyAlignment="0" applyProtection="0"/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/>
    <xf numFmtId="0" fontId="12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/>
    <xf numFmtId="0" fontId="34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78" fillId="0" borderId="18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44" fontId="86" fillId="0" borderId="0" applyFont="0" applyFill="0" applyBorder="0" applyAlignment="0" applyProtection="0"/>
    <xf numFmtId="201" fontId="86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20" fillId="0" borderId="4" applyNumberFormat="0" applyFill="0" applyProtection="0">
      <alignment horizontal="left"/>
    </xf>
    <xf numFmtId="0" fontId="76" fillId="0" borderId="16" applyNumberFormat="0" applyFill="0" applyAlignment="0" applyProtection="0">
      <alignment vertical="center"/>
    </xf>
    <xf numFmtId="0" fontId="43" fillId="0" borderId="0"/>
    <xf numFmtId="41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1" fontId="86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9" fillId="0" borderId="0"/>
    <xf numFmtId="0" fontId="10" fillId="24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50" fillId="15" borderId="5" applyNumberFormat="0" applyAlignment="0" applyProtection="0">
      <alignment vertical="center"/>
    </xf>
    <xf numFmtId="0" fontId="51" fillId="19" borderId="3" applyNumberFormat="0" applyAlignment="0" applyProtection="0">
      <alignment vertical="center"/>
    </xf>
    <xf numFmtId="1" fontId="17" fillId="0" borderId="4" applyFill="0" applyProtection="0">
      <alignment horizontal="center"/>
    </xf>
    <xf numFmtId="1" fontId="80" fillId="0" borderId="15">
      <alignment vertical="center"/>
      <protection locked="0"/>
    </xf>
    <xf numFmtId="203" fontId="80" fillId="0" borderId="15">
      <alignment vertical="center"/>
      <protection locked="0"/>
    </xf>
    <xf numFmtId="43" fontId="86" fillId="0" borderId="0" applyFont="0" applyFill="0" applyBorder="0" applyAlignment="0" applyProtection="0"/>
    <xf numFmtId="0" fontId="23" fillId="0" borderId="0">
      <alignment vertical="center"/>
    </xf>
  </cellStyleXfs>
  <cellXfs count="28">
    <xf numFmtId="0" fontId="0" fillId="0" borderId="0" xfId="0"/>
    <xf numFmtId="0" fontId="17" fillId="0" borderId="0" xfId="260"/>
    <xf numFmtId="0" fontId="82" fillId="4" borderId="0" xfId="260" applyFont="1" applyFill="1"/>
    <xf numFmtId="0" fontId="17" fillId="4" borderId="0" xfId="260" applyFill="1"/>
    <xf numFmtId="0" fontId="17" fillId="14" borderId="19" xfId="260" applyFill="1" applyBorder="1"/>
    <xf numFmtId="0" fontId="83" fillId="33" borderId="20" xfId="260" applyFont="1" applyFill="1" applyBorder="1" applyAlignment="1">
      <alignment horizontal="center"/>
    </xf>
    <xf numFmtId="0" fontId="84" fillId="34" borderId="21" xfId="260" applyFont="1" applyFill="1" applyBorder="1" applyAlignment="1">
      <alignment horizontal="center"/>
    </xf>
    <xf numFmtId="0" fontId="83" fillId="33" borderId="21" xfId="260" applyFont="1" applyFill="1" applyBorder="1" applyAlignment="1">
      <alignment horizontal="center"/>
    </xf>
    <xf numFmtId="0" fontId="83" fillId="33" borderId="22" xfId="260" applyFont="1" applyFill="1" applyBorder="1" applyAlignment="1">
      <alignment horizontal="center"/>
    </xf>
    <xf numFmtId="0" fontId="17" fillId="14" borderId="23" xfId="260" applyFill="1" applyBorder="1"/>
    <xf numFmtId="0" fontId="17" fillId="14" borderId="24" xfId="260" applyFill="1" applyBorder="1"/>
    <xf numFmtId="0" fontId="0" fillId="0" borderId="0" xfId="0" applyAlignment="1">
      <alignment shrinkToFi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77" fillId="0" borderId="15" xfId="0" applyFont="1" applyFill="1" applyBorder="1" applyAlignment="1">
      <alignment horizontal="center" vertical="center" shrinkToFit="1"/>
    </xf>
    <xf numFmtId="0" fontId="9" fillId="0" borderId="15" xfId="0" applyFont="1" applyFill="1" applyBorder="1" applyAlignment="1">
      <alignment horizontal="center" vertical="center" shrinkToFit="1"/>
    </xf>
    <xf numFmtId="0" fontId="9" fillId="0" borderId="15" xfId="0" applyFont="1" applyFill="1" applyBorder="1" applyAlignment="1">
      <alignment horizontal="left" vertical="center" shrinkToFi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 shrinkToFit="1"/>
    </xf>
    <xf numFmtId="0" fontId="0" fillId="0" borderId="0" xfId="0" applyBorder="1"/>
    <xf numFmtId="204" fontId="9" fillId="0" borderId="15" xfId="0" applyNumberFormat="1" applyFont="1" applyFill="1" applyBorder="1" applyAlignment="1">
      <alignment horizontal="right" vertical="center" shrinkToFit="1"/>
    </xf>
    <xf numFmtId="204" fontId="9" fillId="0" borderId="15" xfId="0" applyNumberFormat="1" applyFont="1" applyFill="1" applyBorder="1" applyAlignment="1">
      <alignment horizontal="left" vertical="center" shrinkToFit="1"/>
    </xf>
    <xf numFmtId="204" fontId="88" fillId="0" borderId="15" xfId="0" applyNumberFormat="1" applyFont="1" applyFill="1" applyBorder="1" applyAlignment="1">
      <alignment horizontal="right" vertical="center" shrinkToFit="1"/>
    </xf>
    <xf numFmtId="0" fontId="18" fillId="0" borderId="25" xfId="0" applyFont="1" applyBorder="1" applyAlignment="1">
      <alignment vertical="center"/>
    </xf>
    <xf numFmtId="0" fontId="18" fillId="0" borderId="25" xfId="0" applyFont="1" applyBorder="1" applyAlignment="1">
      <alignment horizontal="right" vertical="center"/>
    </xf>
    <xf numFmtId="0" fontId="85" fillId="0" borderId="0" xfId="0" applyFont="1" applyAlignment="1">
      <alignment horizontal="center" vertical="center"/>
    </xf>
    <xf numFmtId="0" fontId="77" fillId="0" borderId="15" xfId="0" applyFont="1" applyFill="1" applyBorder="1" applyAlignment="1">
      <alignment horizontal="center" vertical="center" shrinkToFit="1"/>
    </xf>
    <xf numFmtId="204" fontId="77" fillId="0" borderId="15" xfId="0" applyNumberFormat="1" applyFont="1" applyFill="1" applyBorder="1" applyAlignment="1">
      <alignment horizontal="right" vertical="center" shrinkToFit="1"/>
    </xf>
  </cellXfs>
  <cellStyles count="490">
    <cellStyle name="_20100326高清市院遂宁检察院1080P配置清单26日改" xfId="11"/>
    <cellStyle name="_Book1" xfId="3"/>
    <cellStyle name="_Book1_1" xfId="9"/>
    <cellStyle name="_Book1_2" xfId="13"/>
    <cellStyle name="_ET_STYLE_NoName_00_" xfId="7"/>
    <cellStyle name="_ET_STYLE_NoName_00__Book1" xfId="14"/>
    <cellStyle name="_ET_STYLE_NoName_00__Book1_1" xfId="21"/>
    <cellStyle name="_ET_STYLE_NoName_00__Book1_1_县公司" xfId="24"/>
    <cellStyle name="_ET_STYLE_NoName_00__Book1_1_银行账户情况表_2010年12月" xfId="25"/>
    <cellStyle name="_ET_STYLE_NoName_00__Book1_2" xfId="30"/>
    <cellStyle name="_ET_STYLE_NoName_00__Book1_县公司" xfId="36"/>
    <cellStyle name="_ET_STYLE_NoName_00__Book1_银行账户情况表_2010年12月" xfId="40"/>
    <cellStyle name="_ET_STYLE_NoName_00__Sheet3" xfId="17"/>
    <cellStyle name="_ET_STYLE_NoName_00__建行" xfId="42"/>
    <cellStyle name="_ET_STYLE_NoName_00__县公司" xfId="49"/>
    <cellStyle name="_ET_STYLE_NoName_00__银行账户情况表_2010年12月" xfId="53"/>
    <cellStyle name="_ET_STYLE_NoName_00__云南水利电力有限公司" xfId="44"/>
    <cellStyle name="_Sheet1" xfId="60"/>
    <cellStyle name="_本部汇总" xfId="54"/>
    <cellStyle name="_弱电系统设备配置报价清单" xfId="57"/>
    <cellStyle name="0,0_x000d_&#10;NA_x000d_&#10;" xfId="58"/>
    <cellStyle name="20% - Accent1" xfId="62"/>
    <cellStyle name="20% - Accent2" xfId="65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6"/>
    <cellStyle name="20% - 强调文字颜色 2" xfId="88" builtinId="34" customBuiltin="1"/>
    <cellStyle name="20% - 强调文字颜色 2 2" xfId="90"/>
    <cellStyle name="20% - 强调文字颜色 3" xfId="47" builtinId="38" customBuiltin="1"/>
    <cellStyle name="20% - 强调文字颜色 3 2" xfId="91"/>
    <cellStyle name="20% - 强调文字颜色 4" xfId="94" builtinId="42" customBuiltin="1"/>
    <cellStyle name="20% - 强调文字颜色 4 2" xfId="33"/>
    <cellStyle name="20% - 强调文字颜色 5" xfId="95" builtinId="46" customBuiltin="1"/>
    <cellStyle name="20% - 强调文字颜色 5 2" xfId="96"/>
    <cellStyle name="20% - 强调文字颜色 6" xfId="99" builtinId="50" customBuiltin="1"/>
    <cellStyle name="20% - 强调文字颜色 6 2" xfId="101"/>
    <cellStyle name="40% - Accent1" xfId="2"/>
    <cellStyle name="40% - Accent2" xfId="22"/>
    <cellStyle name="40% - Accent3" xfId="34"/>
    <cellStyle name="40% - Accent4" xfId="38"/>
    <cellStyle name="40% - Accent5" xfId="102"/>
    <cellStyle name="40% - Accent6" xfId="20"/>
    <cellStyle name="40% - 强调文字颜色 1" xfId="64" builtinId="31" customBuiltin="1"/>
    <cellStyle name="40% - 强调文字颜色 1 2" xfId="106"/>
    <cellStyle name="40% - 强调文字颜色 2" xfId="67" builtinId="35" customBuiltin="1"/>
    <cellStyle name="40% - 强调文字颜色 2 2" xfId="27"/>
    <cellStyle name="40% - 强调文字颜色 3" xfId="69" builtinId="39" customBuiltin="1"/>
    <cellStyle name="40% - 强调文字颜色 3 2" xfId="39"/>
    <cellStyle name="40% - 强调文字颜色 4" xfId="74" builtinId="43" customBuiltin="1"/>
    <cellStyle name="40% - 强调文字颜色 4 2" xfId="50"/>
    <cellStyle name="40% - 强调文字颜色 5" xfId="81" builtinId="47" customBuiltin="1"/>
    <cellStyle name="40% - 强调文字颜色 5 2" xfId="83"/>
    <cellStyle name="40% - 强调文字颜色 6" xfId="59" builtinId="51" customBuiltin="1"/>
    <cellStyle name="40% - 强调文字颜色 6 2" xfId="108"/>
    <cellStyle name="60% - Accent1" xfId="72"/>
    <cellStyle name="60% - Accent2" xfId="77"/>
    <cellStyle name="60% - Accent3" xfId="111"/>
    <cellStyle name="60% - Accent4" xfId="113"/>
    <cellStyle name="60% - Accent5" xfId="118"/>
    <cellStyle name="60% - Accent6" xfId="122"/>
    <cellStyle name="60% - 强调文字颜色 1" xfId="126" builtinId="32" customBuiltin="1"/>
    <cellStyle name="60% - 强调文字颜色 1 2" xfId="127"/>
    <cellStyle name="60% - 强调文字颜色 2" xfId="131" builtinId="36" customBuiltin="1"/>
    <cellStyle name="60% - 强调文字颜色 2 2" xfId="132"/>
    <cellStyle name="60% - 强调文字颜色 3" xfId="134" builtinId="40" customBuiltin="1"/>
    <cellStyle name="60% - 强调文字颜色 3 2" xfId="136"/>
    <cellStyle name="60% - 强调文字颜色 4" xfId="137" builtinId="44" customBuiltin="1"/>
    <cellStyle name="60% - 强调文字颜色 4 2" xfId="138"/>
    <cellStyle name="60% - 强调文字颜色 5" xfId="140" builtinId="48" customBuiltin="1"/>
    <cellStyle name="60% - 强调文字颜色 5 2" xfId="142"/>
    <cellStyle name="60% - 强调文字颜色 6" xfId="143" builtinId="52" customBuiltin="1"/>
    <cellStyle name="60% - 强调文字颜色 6 2" xfId="144"/>
    <cellStyle name="6mal" xfId="146"/>
    <cellStyle name="Accent1" xfId="147"/>
    <cellStyle name="Accent1 - 20%" xfId="63"/>
    <cellStyle name="Accent1 - 40%" xfId="148"/>
    <cellStyle name="Accent1 - 60%" xfId="150"/>
    <cellStyle name="Accent1_公安安全支出补充表5.14" xfId="151"/>
    <cellStyle name="Accent2" xfId="153"/>
    <cellStyle name="Accent2 - 20%" xfId="12"/>
    <cellStyle name="Accent2 - 40%" xfId="154"/>
    <cellStyle name="Accent2 - 60%" xfId="155"/>
    <cellStyle name="Accent2_公安安全支出补充表5.14" xfId="158"/>
    <cellStyle name="Accent3" xfId="159"/>
    <cellStyle name="Accent3 - 20%" xfId="161"/>
    <cellStyle name="Accent3 - 40%" xfId="164"/>
    <cellStyle name="Accent3 - 60%" xfId="167"/>
    <cellStyle name="Accent3_公安安全支出补充表5.14" xfId="169"/>
    <cellStyle name="Accent4" xfId="170"/>
    <cellStyle name="Accent4 - 20%" xfId="172"/>
    <cellStyle name="Accent4 - 40%" xfId="173"/>
    <cellStyle name="Accent4 - 60%" xfId="174"/>
    <cellStyle name="Accent4_公安安全支出补充表5.14" xfId="176"/>
    <cellStyle name="Accent5" xfId="179"/>
    <cellStyle name="Accent5 - 20%" xfId="29"/>
    <cellStyle name="Accent5 - 40%" xfId="181"/>
    <cellStyle name="Accent5 - 60%" xfId="183"/>
    <cellStyle name="Accent5_公安安全支出补充表5.14" xfId="184"/>
    <cellStyle name="Accent6" xfId="185"/>
    <cellStyle name="Accent6 - 20%" xfId="52"/>
    <cellStyle name="Accent6 - 40%" xfId="186"/>
    <cellStyle name="Accent6 - 60%" xfId="187"/>
    <cellStyle name="Accent6_公安安全支出补充表5.14" xfId="188"/>
    <cellStyle name="args.style" xfId="190"/>
    <cellStyle name="Bad" xfId="191"/>
    <cellStyle name="Black" xfId="103"/>
    <cellStyle name="Border" xfId="171"/>
    <cellStyle name="Calc Currency (0)" xfId="193"/>
    <cellStyle name="Calculation" xfId="194"/>
    <cellStyle name="Check Cell" xfId="197"/>
    <cellStyle name="ColLevel_0" xfId="198"/>
    <cellStyle name="Comma [0]" xfId="199"/>
    <cellStyle name="comma zerodec" xfId="200"/>
    <cellStyle name="Comma_!!!GO" xfId="202"/>
    <cellStyle name="comma-d" xfId="203"/>
    <cellStyle name="Currency [0]" xfId="205"/>
    <cellStyle name="Currency_!!!GO" xfId="208"/>
    <cellStyle name="Currency1" xfId="211"/>
    <cellStyle name="Date" xfId="212"/>
    <cellStyle name="Dezimal [0]_laroux" xfId="35"/>
    <cellStyle name="Dezimal_laroux" xfId="216"/>
    <cellStyle name="Dollar (zero dec)" xfId="217"/>
    <cellStyle name="Explanatory Text" xfId="218"/>
    <cellStyle name="Fixed" xfId="221"/>
    <cellStyle name="Followed Hyperlink_AheadBehind.xls Chart 23" xfId="222"/>
    <cellStyle name="Good" xfId="61"/>
    <cellStyle name="Grey" xfId="225"/>
    <cellStyle name="Header1" xfId="177"/>
    <cellStyle name="Header2" xfId="227"/>
    <cellStyle name="Heading 1" xfId="228"/>
    <cellStyle name="Heading 2" xfId="92"/>
    <cellStyle name="Heading 3" xfId="229"/>
    <cellStyle name="Heading 4" xfId="128"/>
    <cellStyle name="HEADING1" xfId="231"/>
    <cellStyle name="HEADING2" xfId="232"/>
    <cellStyle name="Hyperlink_AheadBehind.xls Chart 23" xfId="114"/>
    <cellStyle name="Input" xfId="234"/>
    <cellStyle name="Input [yellow]" xfId="236"/>
    <cellStyle name="Input Cells" xfId="238"/>
    <cellStyle name="Linked Cell" xfId="239"/>
    <cellStyle name="Linked Cells" xfId="242"/>
    <cellStyle name="Millares [0]_96 Risk" xfId="243"/>
    <cellStyle name="Millares_96 Risk" xfId="246"/>
    <cellStyle name="Milliers [0]_!!!GO" xfId="248"/>
    <cellStyle name="Milliers_!!!GO" xfId="162"/>
    <cellStyle name="Moneda [0]_96 Risk" xfId="249"/>
    <cellStyle name="Moneda_96 Risk" xfId="252"/>
    <cellStyle name="Mon閠aire [0]_!!!GO" xfId="165"/>
    <cellStyle name="Mon閠aire_!!!GO" xfId="32"/>
    <cellStyle name="Neutral" xfId="139"/>
    <cellStyle name="New Times Roman" xfId="254"/>
    <cellStyle name="no dec" xfId="255"/>
    <cellStyle name="Non défini" xfId="256"/>
    <cellStyle name="Norma,_laroux_4_营业在建 (2)_E21" xfId="257"/>
    <cellStyle name="Normal - Style1" xfId="37"/>
    <cellStyle name="Normal_!!!GO" xfId="258"/>
    <cellStyle name="Normal_Book1" xfId="260"/>
    <cellStyle name="Note" xfId="262"/>
    <cellStyle name="Output" xfId="263"/>
    <cellStyle name="per.style" xfId="115"/>
    <cellStyle name="Percent [2]" xfId="152"/>
    <cellStyle name="Percent_!!!GO" xfId="264"/>
    <cellStyle name="Pourcentage_pldt" xfId="265"/>
    <cellStyle name="PSChar" xfId="268"/>
    <cellStyle name="PSDate" xfId="270"/>
    <cellStyle name="PSDec" xfId="271"/>
    <cellStyle name="PSHeading" xfId="195"/>
    <cellStyle name="PSInt" xfId="116"/>
    <cellStyle name="PSSpacer" xfId="272"/>
    <cellStyle name="Red" xfId="274"/>
    <cellStyle name="RowLevel_0" xfId="275"/>
    <cellStyle name="s]_x000d_&#10;load=_x000d_&#10;run=_x000d_&#10;NullPort=None_x000d_&#10;device=HP LaserJet 4 Plus,HPPCL5MS,LPT1:_x000d_&#10;_x000d_&#10;[Desktop]_x000d_&#10;Wallpaper=(无)_x000d_&#10;TileWallpaper=0_x000d_" xfId="277"/>
    <cellStyle name="sstot" xfId="279"/>
    <cellStyle name="Standard_AREAS" xfId="280"/>
    <cellStyle name="t" xfId="123"/>
    <cellStyle name="t_HVAC Equipment (3)" xfId="281"/>
    <cellStyle name="Title" xfId="282"/>
    <cellStyle name="Total" xfId="284"/>
    <cellStyle name="Tusental (0)_pldt" xfId="285"/>
    <cellStyle name="Tusental_pldt" xfId="286"/>
    <cellStyle name="Valuta (0)_pldt" xfId="288"/>
    <cellStyle name="Valuta_pldt" xfId="244"/>
    <cellStyle name="Warning Text" xfId="289"/>
    <cellStyle name="百分比 2" xfId="291"/>
    <cellStyle name="百分比 3" xfId="292"/>
    <cellStyle name="百分比 4" xfId="293"/>
    <cellStyle name="捠壿 [0.00]_Region Orders (2)" xfId="175"/>
    <cellStyle name="捠壿_Region Orders (2)" xfId="295"/>
    <cellStyle name="编号" xfId="296"/>
    <cellStyle name="标题" xfId="299" builtinId="15" customBuiltin="1"/>
    <cellStyle name="标题 1" xfId="294" builtinId="16" customBuiltin="1"/>
    <cellStyle name="标题 1 2" xfId="301"/>
    <cellStyle name="标题 2" xfId="302" builtinId="17" customBuiltin="1"/>
    <cellStyle name="标题 2 2" xfId="226"/>
    <cellStyle name="标题 3" xfId="303" builtinId="18" customBuiltin="1"/>
    <cellStyle name="标题 3 2" xfId="304"/>
    <cellStyle name="标题 4" xfId="305" builtinId="19" customBuiltin="1"/>
    <cellStyle name="标题 4 2" xfId="309"/>
    <cellStyle name="标题 5" xfId="266"/>
    <cellStyle name="标题1" xfId="312"/>
    <cellStyle name="表标题" xfId="314"/>
    <cellStyle name="部门" xfId="78"/>
    <cellStyle name="差" xfId="316" builtinId="27" customBuiltin="1"/>
    <cellStyle name="差 2" xfId="317"/>
    <cellStyle name="差_ 表二" xfId="318"/>
    <cellStyle name="差_~4190974" xfId="319"/>
    <cellStyle name="差_~5676413" xfId="320"/>
    <cellStyle name="差_00省级(打印)" xfId="273"/>
    <cellStyle name="差_00省级(定稿)" xfId="321"/>
    <cellStyle name="差_03昭通" xfId="109"/>
    <cellStyle name="差_0502通海县" xfId="322"/>
    <cellStyle name="差_05玉溪" xfId="323"/>
    <cellStyle name="差_0605石屏县" xfId="324"/>
    <cellStyle name="差_1003牟定县" xfId="325"/>
    <cellStyle name="差_1110洱源县" xfId="219"/>
    <cellStyle name="差_11大理" xfId="327"/>
    <cellStyle name="差_2、土地面积、人口、粮食产量基本情况" xfId="328"/>
    <cellStyle name="差_2006年分析表" xfId="306"/>
    <cellStyle name="差_2006年基础数据" xfId="149"/>
    <cellStyle name="差_2006年全省财力计算表（中央、决算）" xfId="141"/>
    <cellStyle name="差_2006年水利统计指标统计表" xfId="329"/>
    <cellStyle name="差_2006年在职人员情况" xfId="330"/>
    <cellStyle name="差_2007年检察院案件数" xfId="160"/>
    <cellStyle name="差_2007年可用财力" xfId="331"/>
    <cellStyle name="差_2007年人员分部门统计表" xfId="334"/>
    <cellStyle name="差_2007年政法部门业务指标" xfId="307"/>
    <cellStyle name="差_2008年县级公安保障标准落实奖励经费分配测算" xfId="276"/>
    <cellStyle name="差_2008云南省分县市中小学教职工统计表（教育厅提供）" xfId="335"/>
    <cellStyle name="差_2009年一般性转移支付标准工资" xfId="336"/>
    <cellStyle name="差_2009年一般性转移支付标准工资_~4190974" xfId="337"/>
    <cellStyle name="差_2009年一般性转移支付标准工资_~5676413" xfId="261"/>
    <cellStyle name="差_2009年一般性转移支付标准工资_不用软件计算9.1不考虑经费管理评价xl" xfId="339"/>
    <cellStyle name="差_2009年一般性转移支付标准工资_地方配套按人均增幅控制8.30xl" xfId="341"/>
    <cellStyle name="差_2009年一般性转移支付标准工资_地方配套按人均增幅控制8.30一般预算平均增幅、人均可用财力平均增幅两次控制、社会治安系数调整、案件数调整xl" xfId="342"/>
    <cellStyle name="差_2009年一般性转移支付标准工资_地方配套按人均增幅控制8.31（调整结案率后）xl" xfId="344"/>
    <cellStyle name="差_2009年一般性转移支付标准工资_奖励补助测算5.22测试" xfId="345"/>
    <cellStyle name="差_2009年一般性转移支付标准工资_奖励补助测算5.23新" xfId="346"/>
    <cellStyle name="差_2009年一般性转移支付标准工资_奖励补助测算5.24冯铸" xfId="6"/>
    <cellStyle name="差_2009年一般性转移支付标准工资_奖励补助测算7.23" xfId="253"/>
    <cellStyle name="差_2009年一般性转移支付标准工资_奖励补助测算7.25" xfId="347"/>
    <cellStyle name="差_2009年一般性转移支付标准工资_奖励补助测算7.25 (version 1) (version 1)" xfId="348"/>
    <cellStyle name="差_530623_2006年县级财政报表附表" xfId="196"/>
    <cellStyle name="差_530629_2006年县级财政报表附表" xfId="349"/>
    <cellStyle name="差_5334_2006年迪庆县级财政报表附表" xfId="350"/>
    <cellStyle name="差_Book1" xfId="352"/>
    <cellStyle name="差_Book1_1" xfId="355"/>
    <cellStyle name="差_Book1_2" xfId="356"/>
    <cellStyle name="差_Book1_3" xfId="358"/>
    <cellStyle name="差_Book1_县公司" xfId="359"/>
    <cellStyle name="差_Book1_银行账户情况表_2010年12月" xfId="84"/>
    <cellStyle name="差_Book2" xfId="360"/>
    <cellStyle name="差_M01-2(州市补助收入)" xfId="362"/>
    <cellStyle name="差_M03" xfId="363"/>
    <cellStyle name="差_不用软件计算9.1不考虑经费管理评价xl" xfId="364"/>
    <cellStyle name="差_财政供养人员" xfId="366"/>
    <cellStyle name="差_财政支出对上级的依赖程度" xfId="367"/>
    <cellStyle name="差_城建部门" xfId="368"/>
    <cellStyle name="差_地方配套按人均增幅控制8.30xl" xfId="353"/>
    <cellStyle name="差_地方配套按人均增幅控制8.30一般预算平均增幅、人均可用财力平均增幅两次控制、社会治安系数调整、案件数调整xl" xfId="371"/>
    <cellStyle name="差_地方配套按人均增幅控制8.31（调整结案率后）xl" xfId="233"/>
    <cellStyle name="差_第五部分(才淼、饶永宏）" xfId="372"/>
    <cellStyle name="差_第一部分：综合全" xfId="373"/>
    <cellStyle name="差_高中教师人数（教育厅1.6日提供）" xfId="374"/>
    <cellStyle name="差_汇总" xfId="376"/>
    <cellStyle name="差_汇总-县级财政报表附表" xfId="377"/>
    <cellStyle name="差_基础数据分析" xfId="379"/>
    <cellStyle name="差_检验表" xfId="381"/>
    <cellStyle name="差_检验表（调整后）" xfId="382"/>
    <cellStyle name="差_建行" xfId="375"/>
    <cellStyle name="差_奖励补助测算5.22测试" xfId="300"/>
    <cellStyle name="差_奖励补助测算5.23新" xfId="156"/>
    <cellStyle name="差_奖励补助测算5.24冯铸" xfId="45"/>
    <cellStyle name="差_奖励补助测算7.23" xfId="383"/>
    <cellStyle name="差_奖励补助测算7.25" xfId="247"/>
    <cellStyle name="差_奖励补助测算7.25 (version 1) (version 1)" xfId="41"/>
    <cellStyle name="差_教师绩效工资测算表（离退休按各地上报数测算）2009年1月1日" xfId="308"/>
    <cellStyle name="差_教育厅提供义务教育及高中教师人数（2009年1月6日）" xfId="384"/>
    <cellStyle name="差_历年教师人数" xfId="278"/>
    <cellStyle name="差_丽江汇总" xfId="315"/>
    <cellStyle name="差_三季度－表二" xfId="386"/>
    <cellStyle name="差_卫生部门" xfId="387"/>
    <cellStyle name="差_文体广播部门" xfId="388"/>
    <cellStyle name="差_下半年禁毒办案经费分配2544.3万元" xfId="390"/>
    <cellStyle name="差_下半年禁吸戒毒经费1000万元" xfId="338"/>
    <cellStyle name="差_县公司" xfId="66"/>
    <cellStyle name="差_县级公安机关公用经费标准奖励测算方案（定稿）" xfId="391"/>
    <cellStyle name="差_县级基础数据" xfId="250"/>
    <cellStyle name="差_业务工作量指标" xfId="332"/>
    <cellStyle name="差_义务教育阶段教职工人数（教育厅提供最终）" xfId="5"/>
    <cellStyle name="差_银行账户情况表_2010年12月" xfId="393"/>
    <cellStyle name="差_云南农村义务教育统计表" xfId="119"/>
    <cellStyle name="差_云南省2008年中小学教师人数统计表" xfId="4"/>
    <cellStyle name="差_云南省2008年中小学教职工情况（教育厅提供20090101加工整理）" xfId="213"/>
    <cellStyle name="差_云南省2008年转移支付测算——州市本级考核部分及政策性测算" xfId="396"/>
    <cellStyle name="差_云南水利电力有限公司" xfId="397"/>
    <cellStyle name="差_指标四" xfId="107"/>
    <cellStyle name="差_指标五" xfId="398"/>
    <cellStyle name="常规" xfId="0" builtinId="0"/>
    <cellStyle name="常规 2" xfId="283"/>
    <cellStyle name="常规 2 2" xfId="79"/>
    <cellStyle name="常规 2 2 2" xfId="401"/>
    <cellStyle name="常规 2 2_Book1" xfId="75"/>
    <cellStyle name="常规 2 3" xfId="112"/>
    <cellStyle name="常规 2 4" xfId="117"/>
    <cellStyle name="常规 2 5" xfId="120"/>
    <cellStyle name="常规 2 6" xfId="124"/>
    <cellStyle name="常规 2 7" xfId="402"/>
    <cellStyle name="常规 2 8" xfId="403"/>
    <cellStyle name="常规 2_02-2008决算报表格式" xfId="237"/>
    <cellStyle name="常规 3" xfId="31"/>
    <cellStyle name="常规 4" xfId="189"/>
    <cellStyle name="常规 5" xfId="133"/>
    <cellStyle name="常规 6" xfId="16"/>
    <cellStyle name="常规 7" xfId="405"/>
    <cellStyle name="常规 8" xfId="406"/>
    <cellStyle name="超级链接" xfId="340"/>
    <cellStyle name="超链接 2" xfId="407"/>
    <cellStyle name="分级显示行_1_13区汇总" xfId="378"/>
    <cellStyle name="分级显示列_1_Book1" xfId="209"/>
    <cellStyle name="归盒啦_95" xfId="240"/>
    <cellStyle name="好" xfId="408" builtinId="26" customBuiltin="1"/>
    <cellStyle name="好 2" xfId="409"/>
    <cellStyle name="好_ 表二" xfId="245"/>
    <cellStyle name="好_~4190974" xfId="410"/>
    <cellStyle name="好_~5676413" xfId="412"/>
    <cellStyle name="好_00省级(打印)" xfId="313"/>
    <cellStyle name="好_00省级(定稿)" xfId="19"/>
    <cellStyle name="好_03昭通" xfId="93"/>
    <cellStyle name="好_0502通海县" xfId="166"/>
    <cellStyle name="好_05玉溪" xfId="415"/>
    <cellStyle name="好_0605石屏县" xfId="43"/>
    <cellStyle name="好_1003牟定县" xfId="135"/>
    <cellStyle name="好_1110洱源县" xfId="394"/>
    <cellStyle name="好_11大理" xfId="28"/>
    <cellStyle name="好_2、土地面积、人口、粮食产量基本情况" xfId="416"/>
    <cellStyle name="好_2006年分析表" xfId="85"/>
    <cellStyle name="好_2006年基础数据" xfId="418"/>
    <cellStyle name="好_2006年全省财力计算表（中央、决算）" xfId="419"/>
    <cellStyle name="好_2006年水利统计指标统计表" xfId="420"/>
    <cellStyle name="好_2006年在职人员情况" xfId="422"/>
    <cellStyle name="好_2007年检察院案件数" xfId="411"/>
    <cellStyle name="好_2007年可用财力" xfId="423"/>
    <cellStyle name="好_2007年人员分部门统计表" xfId="145"/>
    <cellStyle name="好_2007年政法部门业务指标" xfId="424"/>
    <cellStyle name="好_2008年县级公安保障标准落实奖励经费分配测算" xfId="10"/>
    <cellStyle name="好_2008云南省分县市中小学教职工统计表（教育厅提供）" xfId="426"/>
    <cellStyle name="好_2009年一般性转移支付标准工资" xfId="427"/>
    <cellStyle name="好_2009年一般性转移支付标准工资_~4190974" xfId="168"/>
    <cellStyle name="好_2009年一般性转移支付标准工资_~5676413" xfId="180"/>
    <cellStyle name="好_2009年一般性转移支付标准工资_不用软件计算9.1不考虑经费管理评价xl" xfId="357"/>
    <cellStyle name="好_2009年一般性转移支付标准工资_地方配套按人均增幅控制8.30xl" xfId="417"/>
    <cellStyle name="好_2009年一般性转移支付标准工资_地方配套按人均增幅控制8.30一般预算平均增幅、人均可用财力平均增幅两次控制、社会治安系数调整、案件数调整xl" xfId="100"/>
    <cellStyle name="好_2009年一般性转移支付标准工资_地方配套按人均增幅控制8.31（调整结案率后）xl" xfId="429"/>
    <cellStyle name="好_2009年一般性转移支付标准工资_奖励补助测算5.22测试" xfId="430"/>
    <cellStyle name="好_2009年一般性转移支付标准工资_奖励补助测算5.23新" xfId="431"/>
    <cellStyle name="好_2009年一般性转移支付标准工资_奖励补助测算5.24冯铸" xfId="432"/>
    <cellStyle name="好_2009年一般性转移支付标准工资_奖励补助测算7.23" xfId="433"/>
    <cellStyle name="好_2009年一般性转移支付标准工资_奖励补助测算7.25" xfId="434"/>
    <cellStyle name="好_2009年一般性转移支付标准工资_奖励补助测算7.25 (version 1) (version 1)" xfId="435"/>
    <cellStyle name="好_530623_2006年县级财政报表附表" xfId="436"/>
    <cellStyle name="好_530629_2006年县级财政报表附表" xfId="438"/>
    <cellStyle name="好_5334_2006年迪庆县级财政报表附表" xfId="439"/>
    <cellStyle name="好_Book1" xfId="440"/>
    <cellStyle name="好_Book1_1" xfId="441"/>
    <cellStyle name="好_Book1_2" xfId="310"/>
    <cellStyle name="好_Book1_3" xfId="443"/>
    <cellStyle name="好_Book1_县公司" xfId="86"/>
    <cellStyle name="好_Book1_银行账户情况表_2010年12月" xfId="444"/>
    <cellStyle name="好_Book2" xfId="369"/>
    <cellStyle name="好_M01-2(州市补助收入)" xfId="389"/>
    <cellStyle name="好_M03" xfId="51"/>
    <cellStyle name="好_不用软件计算9.1不考虑经费管理评价xl" xfId="104"/>
    <cellStyle name="好_财政供养人员" xfId="445"/>
    <cellStyle name="好_财政支出对上级的依赖程度" xfId="446"/>
    <cellStyle name="好_城建部门" xfId="447"/>
    <cellStyle name="好_地方配套按人均增幅控制8.30xl" xfId="449"/>
    <cellStyle name="好_地方配套按人均增幅控制8.30一般预算平均增幅、人均可用财力平均增幅两次控制、社会治安系数调整、案件数调整xl" xfId="451"/>
    <cellStyle name="好_地方配套按人均增幅控制8.31（调整结案率后）xl" xfId="354"/>
    <cellStyle name="好_第五部分(才淼、饶永宏）" xfId="18"/>
    <cellStyle name="好_第一部分：综合全" xfId="267"/>
    <cellStyle name="好_高中教师人数（教育厅1.6日提供）" xfId="413"/>
    <cellStyle name="好_汇总" xfId="452"/>
    <cellStyle name="好_汇总-县级财政报表附表" xfId="8"/>
    <cellStyle name="好_基础数据分析" xfId="223"/>
    <cellStyle name="好_检验表" xfId="125"/>
    <cellStyle name="好_检验表（调整后）" xfId="453"/>
    <cellStyle name="好_建行" xfId="178"/>
    <cellStyle name="好_奖励补助测算5.22测试" xfId="365"/>
    <cellStyle name="好_奖励补助测算5.23新" xfId="399"/>
    <cellStyle name="好_奖励补助测算5.24冯铸" xfId="421"/>
    <cellStyle name="好_奖励补助测算7.23" xfId="454"/>
    <cellStyle name="好_奖励补助测算7.25" xfId="26"/>
    <cellStyle name="好_奖励补助测算7.25 (version 1) (version 1)" xfId="395"/>
    <cellStyle name="好_教师绩效工资测算表（离退休按各地上报数测算）2009年1月1日" xfId="455"/>
    <cellStyle name="好_教育厅提供义务教育及高中教师人数（2009年1月6日）" xfId="456"/>
    <cellStyle name="好_历年教师人数" xfId="259"/>
    <cellStyle name="好_丽江汇总" xfId="457"/>
    <cellStyle name="好_三季度－表二" xfId="206"/>
    <cellStyle name="好_卫生部门" xfId="437"/>
    <cellStyle name="好_文体广播部门" xfId="458"/>
    <cellStyle name="好_下半年禁毒办案经费分配2544.3万元" xfId="110"/>
    <cellStyle name="好_下半年禁吸戒毒经费1000万元" xfId="460"/>
    <cellStyle name="好_县公司" xfId="380"/>
    <cellStyle name="好_县级公安机关公用经费标准奖励测算方案（定稿）" xfId="461"/>
    <cellStyle name="好_县级基础数据" xfId="333"/>
    <cellStyle name="好_业务工作量指标" xfId="56"/>
    <cellStyle name="好_义务教育阶段教职工人数（教育厅提供最终）" xfId="463"/>
    <cellStyle name="好_银行账户情况表_2010年12月" xfId="414"/>
    <cellStyle name="好_云南农村义务教育统计表" xfId="464"/>
    <cellStyle name="好_云南省2008年中小学教师人数统计表" xfId="343"/>
    <cellStyle name="好_云南省2008年中小学教职工情况（教育厅提供20090101加工整理）" xfId="462"/>
    <cellStyle name="好_云南省2008年转移支付测算——州市本级考核部分及政策性测算" xfId="465"/>
    <cellStyle name="好_云南水利电力有限公司" xfId="459"/>
    <cellStyle name="好_指标四" xfId="163"/>
    <cellStyle name="好_指标五" xfId="214"/>
    <cellStyle name="后继超级链接" xfId="466"/>
    <cellStyle name="汇总" xfId="361" builtinId="25" customBuiltin="1"/>
    <cellStyle name="汇总 2" xfId="448"/>
    <cellStyle name="货币 2" xfId="215"/>
    <cellStyle name="货币 2 2" xfId="467"/>
    <cellStyle name="貨幣 [0]_SGV" xfId="392"/>
    <cellStyle name="貨幣_SGV" xfId="468"/>
    <cellStyle name="计算" xfId="235" builtinId="22" customBuiltin="1"/>
    <cellStyle name="计算 2" xfId="70"/>
    <cellStyle name="检查单元格" xfId="48" builtinId="23" customBuiltin="1"/>
    <cellStyle name="检查单元格 2" xfId="241"/>
    <cellStyle name="解释性文本" xfId="469" builtinId="53" customBuiltin="1"/>
    <cellStyle name="解释性文本 2" xfId="1"/>
    <cellStyle name="借出原因" xfId="470"/>
    <cellStyle name="警告文本" xfId="400" builtinId="11" customBuiltin="1"/>
    <cellStyle name="警告文本 2" xfId="105"/>
    <cellStyle name="链接单元格" xfId="385" builtinId="24" customBuiltin="1"/>
    <cellStyle name="链接单元格 2" xfId="471"/>
    <cellStyle name="霓付 [0]_ +Foil &amp; -FOIL &amp; PAPER" xfId="204"/>
    <cellStyle name="霓付_ +Foil &amp; -FOIL &amp; PAPER" xfId="428"/>
    <cellStyle name="烹拳 [0]_ +Foil &amp; -FOIL &amp; PAPER" xfId="251"/>
    <cellStyle name="烹拳_ +Foil &amp; -FOIL &amp; PAPER" xfId="290"/>
    <cellStyle name="普通_ 白土" xfId="472"/>
    <cellStyle name="千分位[0]_ 白土" xfId="182"/>
    <cellStyle name="千分位_ 白土" xfId="326"/>
    <cellStyle name="千位[0]_ 方正PC" xfId="473"/>
    <cellStyle name="千位_ 方正PC" xfId="474"/>
    <cellStyle name="千位分隔 2" xfId="442"/>
    <cellStyle name="千位分隔 3" xfId="311"/>
    <cellStyle name="千位分隔[0] 2" xfId="475"/>
    <cellStyle name="钎霖_4岿角利" xfId="477"/>
    <cellStyle name="强调 1" xfId="224"/>
    <cellStyle name="强调 2" xfId="73"/>
    <cellStyle name="强调 3" xfId="80"/>
    <cellStyle name="强调文字颜色 1" xfId="478" builtinId="29" customBuiltin="1"/>
    <cellStyle name="强调文字颜色 1 2" xfId="220"/>
    <cellStyle name="强调文字颜色 2" xfId="207" builtinId="33" customBuiltin="1"/>
    <cellStyle name="强调文字颜色 2 2" xfId="479"/>
    <cellStyle name="强调文字颜色 3" xfId="476" builtinId="37" customBuiltin="1"/>
    <cellStyle name="强调文字颜色 3 2" xfId="480"/>
    <cellStyle name="强调文字颜色 4" xfId="269" builtinId="41" customBuiltin="1"/>
    <cellStyle name="强调文字颜色 4 2" xfId="121"/>
    <cellStyle name="强调文字颜色 5" xfId="481" builtinId="45" customBuiltin="1"/>
    <cellStyle name="强调文字颜色 5 2" xfId="23"/>
    <cellStyle name="强调文字颜色 6" xfId="482" builtinId="49" customBuiltin="1"/>
    <cellStyle name="强调文字颜色 6 2" xfId="370"/>
    <cellStyle name="日期" xfId="157"/>
    <cellStyle name="商品名称" xfId="130"/>
    <cellStyle name="适中" xfId="230" builtinId="28" customBuiltin="1"/>
    <cellStyle name="适中 2" xfId="55"/>
    <cellStyle name="输出" xfId="483" builtinId="21" customBuiltin="1"/>
    <cellStyle name="输出 2" xfId="89"/>
    <cellStyle name="输入" xfId="484" builtinId="20" customBuiltin="1"/>
    <cellStyle name="输入 2" xfId="404"/>
    <cellStyle name="数量" xfId="485"/>
    <cellStyle name="数字" xfId="486"/>
    <cellStyle name="㼿㼿㼿㼿㼿㼿" xfId="425"/>
    <cellStyle name="㼿㼿㼿㼿㼿㼿㼿㼿㼿㼿㼿?" xfId="489"/>
    <cellStyle name="未定义" xfId="298"/>
    <cellStyle name="小数" xfId="487"/>
    <cellStyle name="样式 1" xfId="210"/>
    <cellStyle name="一般_SGV" xfId="351"/>
    <cellStyle name="昗弨_Pacific Region P&amp;L" xfId="192"/>
    <cellStyle name="寘嬫愗傝 [0.00]_Region Orders (2)" xfId="488"/>
    <cellStyle name="寘嬫愗傝_Region Orders (2)" xfId="98"/>
    <cellStyle name="注释" xfId="15" builtinId="10" customBuiltin="1"/>
    <cellStyle name="注释 2" xfId="450"/>
    <cellStyle name="콤마 [0]_BOILER-CO1" xfId="129"/>
    <cellStyle name="콤마_BOILER-CO1" xfId="97"/>
    <cellStyle name="통화 [0]_BOILER-CO1" xfId="297"/>
    <cellStyle name="통화_BOILER-CO1" xfId="201"/>
    <cellStyle name="표준_0N-HANDLING " xfId="28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5"/>
  <sheetViews>
    <sheetView tabSelected="1" topLeftCell="A4" workbookViewId="0">
      <selection activeCell="E17" sqref="E17"/>
    </sheetView>
  </sheetViews>
  <sheetFormatPr defaultColWidth="9.140625" defaultRowHeight="12.75"/>
  <cols>
    <col min="1" max="1" width="44.28515625" customWidth="1"/>
    <col min="2" max="2" width="18.28515625" customWidth="1"/>
    <col min="3" max="3" width="44.28515625" customWidth="1"/>
    <col min="4" max="4" width="18.28515625" customWidth="1"/>
    <col min="5" max="5" width="9.7109375" customWidth="1"/>
  </cols>
  <sheetData>
    <row r="1" spans="1:4" ht="38.25" customHeight="1">
      <c r="A1" s="25" t="s">
        <v>0</v>
      </c>
      <c r="B1" s="25"/>
      <c r="C1" s="25"/>
      <c r="D1" s="25"/>
    </row>
    <row r="2" spans="1:4" ht="24" customHeight="1">
      <c r="A2" s="12" t="s">
        <v>62</v>
      </c>
      <c r="B2" s="24" t="s">
        <v>63</v>
      </c>
      <c r="C2" s="23"/>
      <c r="D2" s="13" t="s">
        <v>1</v>
      </c>
    </row>
    <row r="3" spans="1:4" s="11" customFormat="1" ht="13.5" customHeight="1">
      <c r="A3" s="26" t="s">
        <v>2</v>
      </c>
      <c r="B3" s="26" t="s">
        <v>3</v>
      </c>
      <c r="C3" s="26" t="s">
        <v>4</v>
      </c>
      <c r="D3" s="26" t="s">
        <v>3</v>
      </c>
    </row>
    <row r="4" spans="1:4" s="11" customFormat="1" ht="13.5" customHeight="1">
      <c r="A4" s="14" t="s">
        <v>5</v>
      </c>
      <c r="B4" s="14" t="s">
        <v>6</v>
      </c>
      <c r="C4" s="14" t="s">
        <v>7</v>
      </c>
      <c r="D4" s="14" t="s">
        <v>6</v>
      </c>
    </row>
    <row r="5" spans="1:4" s="11" customFormat="1" ht="13.5" customHeight="1">
      <c r="A5" s="15" t="s">
        <v>8</v>
      </c>
      <c r="B5" s="15" t="s">
        <v>9</v>
      </c>
      <c r="C5" s="15" t="s">
        <v>8</v>
      </c>
      <c r="D5" s="15" t="s">
        <v>10</v>
      </c>
    </row>
    <row r="6" spans="1:4" s="11" customFormat="1" ht="13.5" customHeight="1">
      <c r="A6" s="16" t="s">
        <v>11</v>
      </c>
      <c r="B6" s="20">
        <v>22534.6</v>
      </c>
      <c r="C6" s="16" t="s">
        <v>12</v>
      </c>
      <c r="D6" s="20" t="s">
        <v>3</v>
      </c>
    </row>
    <row r="7" spans="1:4" s="11" customFormat="1" ht="13.5" customHeight="1">
      <c r="A7" s="16" t="s">
        <v>13</v>
      </c>
      <c r="B7" s="20" t="s">
        <v>3</v>
      </c>
      <c r="C7" s="16" t="s">
        <v>14</v>
      </c>
      <c r="D7" s="20" t="s">
        <v>3</v>
      </c>
    </row>
    <row r="8" spans="1:4" s="11" customFormat="1" ht="13.5" customHeight="1">
      <c r="A8" s="16" t="s">
        <v>15</v>
      </c>
      <c r="B8" s="20" t="s">
        <v>3</v>
      </c>
      <c r="C8" s="16" t="s">
        <v>16</v>
      </c>
      <c r="D8" s="20" t="s">
        <v>3</v>
      </c>
    </row>
    <row r="9" spans="1:4" s="11" customFormat="1" ht="13.5" customHeight="1">
      <c r="A9" s="16" t="s">
        <v>17</v>
      </c>
      <c r="B9" s="20">
        <v>19836.2</v>
      </c>
      <c r="C9" s="16" t="s">
        <v>18</v>
      </c>
      <c r="D9" s="20" t="s">
        <v>3</v>
      </c>
    </row>
    <row r="10" spans="1:4" s="11" customFormat="1" ht="13.5" customHeight="1">
      <c r="A10" s="16" t="s">
        <v>19</v>
      </c>
      <c r="B10" s="20" t="s">
        <v>3</v>
      </c>
      <c r="C10" s="16" t="s">
        <v>20</v>
      </c>
      <c r="D10" s="20">
        <v>30914.799999999999</v>
      </c>
    </row>
    <row r="11" spans="1:4" s="11" customFormat="1" ht="13.5" customHeight="1">
      <c r="A11" s="16" t="s">
        <v>21</v>
      </c>
      <c r="B11" s="20" t="s">
        <v>3</v>
      </c>
      <c r="C11" s="16" t="s">
        <v>22</v>
      </c>
      <c r="D11" s="20" t="s">
        <v>3</v>
      </c>
    </row>
    <row r="12" spans="1:4" s="11" customFormat="1" ht="13.5" customHeight="1">
      <c r="A12" s="16" t="s">
        <v>23</v>
      </c>
      <c r="B12" s="20">
        <v>966.8</v>
      </c>
      <c r="C12" s="16" t="s">
        <v>24</v>
      </c>
      <c r="D12" s="20" t="s">
        <v>3</v>
      </c>
    </row>
    <row r="13" spans="1:4" s="11" customFormat="1" ht="13.5" customHeight="1">
      <c r="A13" s="16" t="s">
        <v>25</v>
      </c>
      <c r="B13" s="20" t="s">
        <v>3</v>
      </c>
      <c r="C13" s="16" t="s">
        <v>26</v>
      </c>
      <c r="D13" s="20">
        <v>2330.1</v>
      </c>
    </row>
    <row r="14" spans="1:4" s="11" customFormat="1" ht="13.5" customHeight="1">
      <c r="A14" s="16"/>
      <c r="B14" s="20" t="s">
        <v>3</v>
      </c>
      <c r="C14" s="16" t="s">
        <v>27</v>
      </c>
      <c r="D14" s="20">
        <v>984.7</v>
      </c>
    </row>
    <row r="15" spans="1:4" s="11" customFormat="1" ht="13.5" customHeight="1">
      <c r="A15" s="16"/>
      <c r="B15" s="20" t="s">
        <v>3</v>
      </c>
      <c r="C15" s="16" t="s">
        <v>28</v>
      </c>
      <c r="D15" s="20" t="s">
        <v>3</v>
      </c>
    </row>
    <row r="16" spans="1:4" s="11" customFormat="1" ht="13.5" customHeight="1">
      <c r="A16" s="16" t="s">
        <v>3</v>
      </c>
      <c r="B16" s="20" t="s">
        <v>3</v>
      </c>
      <c r="C16" s="16" t="s">
        <v>29</v>
      </c>
      <c r="D16" s="20" t="s">
        <v>3</v>
      </c>
    </row>
    <row r="17" spans="1:4" s="11" customFormat="1" ht="13.5" customHeight="1">
      <c r="A17" s="16" t="s">
        <v>3</v>
      </c>
      <c r="B17" s="21" t="s">
        <v>3</v>
      </c>
      <c r="C17" s="16" t="s">
        <v>30</v>
      </c>
      <c r="D17" s="20" t="s">
        <v>3</v>
      </c>
    </row>
    <row r="18" spans="1:4" s="11" customFormat="1" ht="13.5" customHeight="1">
      <c r="A18" s="16" t="s">
        <v>3</v>
      </c>
      <c r="B18" s="21" t="s">
        <v>3</v>
      </c>
      <c r="C18" s="16" t="s">
        <v>31</v>
      </c>
      <c r="D18" s="20" t="s">
        <v>3</v>
      </c>
    </row>
    <row r="19" spans="1:4" s="11" customFormat="1" ht="13.5" customHeight="1">
      <c r="A19" s="16" t="s">
        <v>3</v>
      </c>
      <c r="B19" s="21" t="s">
        <v>3</v>
      </c>
      <c r="C19" s="16" t="s">
        <v>32</v>
      </c>
      <c r="D19" s="20" t="s">
        <v>3</v>
      </c>
    </row>
    <row r="20" spans="1:4" s="11" customFormat="1" ht="13.5" customHeight="1">
      <c r="A20" s="16" t="s">
        <v>3</v>
      </c>
      <c r="B20" s="21" t="s">
        <v>3</v>
      </c>
      <c r="C20" s="16" t="s">
        <v>33</v>
      </c>
      <c r="D20" s="20" t="s">
        <v>3</v>
      </c>
    </row>
    <row r="21" spans="1:4" s="11" customFormat="1" ht="13.5" customHeight="1">
      <c r="A21" s="16" t="s">
        <v>3</v>
      </c>
      <c r="B21" s="21" t="s">
        <v>3</v>
      </c>
      <c r="C21" s="16" t="s">
        <v>34</v>
      </c>
      <c r="D21" s="20" t="s">
        <v>3</v>
      </c>
    </row>
    <row r="22" spans="1:4" s="11" customFormat="1" ht="13.5" customHeight="1">
      <c r="A22" s="16" t="s">
        <v>3</v>
      </c>
      <c r="B22" s="21" t="s">
        <v>3</v>
      </c>
      <c r="C22" s="16" t="s">
        <v>35</v>
      </c>
      <c r="D22" s="20" t="s">
        <v>3</v>
      </c>
    </row>
    <row r="23" spans="1:4" s="11" customFormat="1" ht="13.5" customHeight="1">
      <c r="A23" s="16" t="s">
        <v>3</v>
      </c>
      <c r="B23" s="21" t="s">
        <v>3</v>
      </c>
      <c r="C23" s="16" t="s">
        <v>36</v>
      </c>
      <c r="D23" s="20" t="s">
        <v>3</v>
      </c>
    </row>
    <row r="24" spans="1:4" s="11" customFormat="1" ht="13.5" customHeight="1">
      <c r="A24" s="16" t="s">
        <v>3</v>
      </c>
      <c r="B24" s="21" t="s">
        <v>3</v>
      </c>
      <c r="C24" s="16" t="s">
        <v>37</v>
      </c>
      <c r="D24" s="20">
        <v>780</v>
      </c>
    </row>
    <row r="25" spans="1:4" s="11" customFormat="1" ht="13.5" customHeight="1">
      <c r="A25" s="16" t="s">
        <v>3</v>
      </c>
      <c r="B25" s="21" t="s">
        <v>3</v>
      </c>
      <c r="C25" s="16" t="s">
        <v>38</v>
      </c>
      <c r="D25" s="20" t="s">
        <v>3</v>
      </c>
    </row>
    <row r="26" spans="1:4" s="11" customFormat="1" ht="13.5" customHeight="1">
      <c r="A26" s="16" t="s">
        <v>3</v>
      </c>
      <c r="B26" s="21" t="s">
        <v>3</v>
      </c>
      <c r="C26" s="16" t="s">
        <v>39</v>
      </c>
      <c r="D26" s="20" t="s">
        <v>3</v>
      </c>
    </row>
    <row r="27" spans="1:4" s="11" customFormat="1" ht="13.5" customHeight="1">
      <c r="A27" s="16" t="s">
        <v>3</v>
      </c>
      <c r="B27" s="21" t="s">
        <v>3</v>
      </c>
      <c r="C27" s="16" t="s">
        <v>40</v>
      </c>
      <c r="D27" s="20" t="s">
        <v>3</v>
      </c>
    </row>
    <row r="28" spans="1:4" s="11" customFormat="1" ht="13.5" customHeight="1">
      <c r="A28" s="16" t="s">
        <v>3</v>
      </c>
      <c r="B28" s="21" t="s">
        <v>3</v>
      </c>
      <c r="C28" s="16" t="s">
        <v>41</v>
      </c>
      <c r="D28" s="20" t="s">
        <v>3</v>
      </c>
    </row>
    <row r="29" spans="1:4" s="11" customFormat="1" ht="13.5" customHeight="1">
      <c r="A29" s="14" t="s">
        <v>42</v>
      </c>
      <c r="B29" s="22">
        <f>SUM(B6:B12)</f>
        <v>43337.600000000006</v>
      </c>
      <c r="C29" s="14" t="s">
        <v>43</v>
      </c>
      <c r="D29" s="27">
        <f>SUM(D10:D28)</f>
        <v>35009.599999999999</v>
      </c>
    </row>
    <row r="30" spans="1:4" s="11" customFormat="1" ht="13.5" customHeight="1">
      <c r="A30" s="16" t="s">
        <v>44</v>
      </c>
      <c r="B30" s="20" t="s">
        <v>3</v>
      </c>
      <c r="C30" s="16" t="s">
        <v>45</v>
      </c>
      <c r="D30" s="20">
        <f>B34-D29-D31</f>
        <v>8541.700000000008</v>
      </c>
    </row>
    <row r="31" spans="1:4" s="11" customFormat="1" ht="13.5" customHeight="1">
      <c r="A31" s="16" t="s">
        <v>46</v>
      </c>
      <c r="B31" s="20">
        <v>1779.9</v>
      </c>
      <c r="C31" s="16" t="s">
        <v>47</v>
      </c>
      <c r="D31" s="20">
        <v>1566.2</v>
      </c>
    </row>
    <row r="32" spans="1:4" s="11" customFormat="1" ht="13.5" customHeight="1">
      <c r="A32" s="16" t="s">
        <v>3</v>
      </c>
      <c r="B32" s="20" t="s">
        <v>3</v>
      </c>
      <c r="C32" s="16" t="s">
        <v>3</v>
      </c>
      <c r="D32" s="20" t="s">
        <v>3</v>
      </c>
    </row>
    <row r="33" spans="1:4" s="11" customFormat="1" ht="13.5" customHeight="1">
      <c r="A33" s="16" t="s">
        <v>3</v>
      </c>
      <c r="B33" s="20" t="s">
        <v>3</v>
      </c>
      <c r="C33" s="16" t="s">
        <v>3</v>
      </c>
      <c r="D33" s="20" t="s">
        <v>3</v>
      </c>
    </row>
    <row r="34" spans="1:4" s="11" customFormat="1" ht="13.5" customHeight="1">
      <c r="A34" s="14" t="s">
        <v>48</v>
      </c>
      <c r="B34" s="20">
        <f>B29+B31</f>
        <v>45117.500000000007</v>
      </c>
      <c r="C34" s="14" t="s">
        <v>48</v>
      </c>
      <c r="D34" s="20">
        <f>SUM(D29:D31)</f>
        <v>45117.5</v>
      </c>
    </row>
    <row r="35" spans="1:4" s="11" customFormat="1" ht="12.75" customHeight="1">
      <c r="A35" s="17"/>
      <c r="B35" s="18" t="s">
        <v>3</v>
      </c>
      <c r="C35" s="19"/>
      <c r="D35" s="19"/>
    </row>
  </sheetData>
  <mergeCells count="3">
    <mergeCell ref="A1:D1"/>
    <mergeCell ref="A3:B3"/>
    <mergeCell ref="C3:D3"/>
  </mergeCells>
  <phoneticPr fontId="87" type="noConversion"/>
  <printOptions horizontalCentered="1" verticalCentered="1"/>
  <pageMargins left="0.2361111111111111" right="0.15694444444444444" top="0.43263888888888891" bottom="0.43263888888888891" header="0.15694444444444444" footer="0.15694444444444444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49</v>
      </c>
    </row>
    <row r="2" spans="1:3">
      <c r="A2" s="2" t="s">
        <v>50</v>
      </c>
    </row>
    <row r="3" spans="1:3">
      <c r="A3" s="3" t="s">
        <v>51</v>
      </c>
      <c r="C3" s="4" t="s">
        <v>52</v>
      </c>
    </row>
    <row r="4" spans="1:3">
      <c r="A4" s="3" t="e">
        <v>#N/A</v>
      </c>
    </row>
    <row r="7" spans="1:3">
      <c r="A7" s="5" t="s">
        <v>53</v>
      </c>
    </row>
    <row r="8" spans="1:3">
      <c r="A8" s="6" t="s">
        <v>54</v>
      </c>
    </row>
    <row r="9" spans="1:3">
      <c r="A9" s="7" t="s">
        <v>55</v>
      </c>
    </row>
    <row r="10" spans="1:3">
      <c r="A10" s="6" t="s">
        <v>56</v>
      </c>
    </row>
    <row r="11" spans="1:3">
      <c r="A11" s="8" t="s">
        <v>57</v>
      </c>
    </row>
    <row r="14" spans="1:3">
      <c r="A14" s="4" t="s">
        <v>58</v>
      </c>
    </row>
    <row r="17" spans="1:3">
      <c r="C17" s="4" t="s">
        <v>59</v>
      </c>
    </row>
    <row r="20" spans="1:3">
      <c r="A20" s="9" t="s">
        <v>60</v>
      </c>
    </row>
    <row r="26" spans="1:3">
      <c r="C26" s="10" t="s">
        <v>61</v>
      </c>
    </row>
  </sheetData>
  <sheetProtection password="8863" sheet="1" objects="1"/>
  <phoneticPr fontId="8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附件5-收支决算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2014-09-01T07:13:44Z</cp:lastPrinted>
  <dcterms:created xsi:type="dcterms:W3CDTF">2011-12-16T12:44:17Z</dcterms:created>
  <dcterms:modified xsi:type="dcterms:W3CDTF">2014-09-01T07:18:47Z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